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5140" yWindow="400" windowWidth="25940" windowHeight="18640"/>
  </bookViews>
  <sheets>
    <sheet name="Мужчины" sheetId="6" r:id="rId1"/>
    <sheet name="Женщины" sheetId="7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6" i="6" l="1"/>
  <c r="A27" i="6"/>
  <c r="A28" i="6"/>
  <c r="A29" i="6"/>
  <c r="A30" i="6"/>
  <c r="A31" i="6"/>
  <c r="A32" i="6"/>
  <c r="A33" i="6"/>
  <c r="A34" i="6"/>
  <c r="A35" i="6"/>
  <c r="A36" i="6"/>
  <c r="A9" i="7"/>
  <c r="A9" i="6"/>
  <c r="A10" i="6"/>
  <c r="A11" i="6"/>
  <c r="A12" i="6"/>
  <c r="A13" i="6"/>
  <c r="A14" i="6"/>
  <c r="A15" i="6"/>
  <c r="A16" i="6"/>
  <c r="A17" i="6"/>
  <c r="A18" i="6"/>
  <c r="A19" i="6"/>
  <c r="A37" i="6"/>
  <c r="A38" i="6"/>
  <c r="A16" i="7"/>
  <c r="A17" i="7"/>
  <c r="A18" i="7"/>
  <c r="A19" i="7"/>
  <c r="A20" i="7"/>
  <c r="A21" i="7"/>
  <c r="A22" i="7"/>
  <c r="A23" i="7"/>
  <c r="A24" i="7"/>
  <c r="A25" i="7"/>
  <c r="A26" i="7"/>
  <c r="A22" i="6"/>
  <c r="A23" i="6"/>
  <c r="A10" i="7"/>
  <c r="A11" i="7"/>
  <c r="A12" i="7"/>
  <c r="A13" i="7"/>
</calcChain>
</file>

<file path=xl/sharedStrings.xml><?xml version="1.0" encoding="utf-8"?>
<sst xmlns="http://schemas.openxmlformats.org/spreadsheetml/2006/main" count="306" uniqueCount="131">
  <si>
    <t>№№ п/п</t>
  </si>
  <si>
    <t>Фамилия, имя, отчество</t>
  </si>
  <si>
    <t>Дата рождения</t>
  </si>
  <si>
    <t>Спорт. разряд, звание</t>
  </si>
  <si>
    <t>Гандикап точный</t>
  </si>
  <si>
    <t>Клуб, федерация, ДСО</t>
  </si>
  <si>
    <t>Тренер</t>
  </si>
  <si>
    <t>Регион</t>
  </si>
  <si>
    <t xml:space="preserve">Всероссийский Детско-Юношеский Тур - от 10 и старше, 1 этап </t>
  </si>
  <si>
    <t>Москва</t>
  </si>
  <si>
    <t>Кабанов Илья Дмитриевич</t>
  </si>
  <si>
    <t>Казань</t>
  </si>
  <si>
    <t>Фалин С.В.</t>
  </si>
  <si>
    <t>Ассоциация Гольфа Республики Татарстан</t>
  </si>
  <si>
    <t>Захаров Д.А.</t>
  </si>
  <si>
    <t>КМС</t>
  </si>
  <si>
    <t>Нечаев С.Ю.</t>
  </si>
  <si>
    <t>Ивашин И.В.</t>
  </si>
  <si>
    <t>Базильер Максим Максимович</t>
  </si>
  <si>
    <t>Понурина Софья Павловна</t>
  </si>
  <si>
    <t>Доманков Роман Евгеньевич</t>
  </si>
  <si>
    <t>Комарец Александр Николаевич</t>
  </si>
  <si>
    <t>Сорокин Глеб Анатольевич</t>
  </si>
  <si>
    <t>Филаткин Артем Алексеевич</t>
  </si>
  <si>
    <t>Пономарева Кристина Алексеевна</t>
  </si>
  <si>
    <t>Демахин К.К.</t>
  </si>
  <si>
    <t>Тупиков В.А.</t>
  </si>
  <si>
    <t>Стефанович Стефан Романович</t>
  </si>
  <si>
    <t>Неклюдова Варвара Игоревна</t>
  </si>
  <si>
    <t>Тульчинский Михаил Дмитриевич</t>
  </si>
  <si>
    <t>Малахова Екатерина Олеговна</t>
  </si>
  <si>
    <t>Данн М.А.</t>
  </si>
  <si>
    <t>Гусева Валерия Вадимовна</t>
  </si>
  <si>
    <t>Хохлова Алиса Германовна</t>
  </si>
  <si>
    <t>Петрова Екатерина Евгеньевна</t>
  </si>
  <si>
    <t>Кузьмин Максим Романович</t>
  </si>
  <si>
    <t>Бутчарт Алексей Джозеф Граемович</t>
  </si>
  <si>
    <t>Список предварительно допущенных спортсменов (мужчины)</t>
  </si>
  <si>
    <t>Комментарии</t>
  </si>
  <si>
    <t>Список предварительно допущенных участников (женщины)</t>
  </si>
  <si>
    <t>II</t>
  </si>
  <si>
    <t>Федерация гольфа Московской области</t>
  </si>
  <si>
    <t>МО</t>
  </si>
  <si>
    <t>I</t>
  </si>
  <si>
    <t>III</t>
  </si>
  <si>
    <t>Самохин Кирилл Михайлович</t>
  </si>
  <si>
    <t>Ростовская обл.</t>
  </si>
  <si>
    <t>Федерация гольфа Ростовской области</t>
  </si>
  <si>
    <t>Галиченко Александр Андреевич</t>
  </si>
  <si>
    <t>Ефремов В.В.</t>
  </si>
  <si>
    <t>ГБУ СШОР "Московская школа гольфа" Москомспорта</t>
  </si>
  <si>
    <t xml:space="preserve">I </t>
  </si>
  <si>
    <t>Суржик Степан Александрович</t>
  </si>
  <si>
    <t>Сотников Максим Дмитриевич</t>
  </si>
  <si>
    <t>Марина Полина Сергеевна</t>
  </si>
  <si>
    <t xml:space="preserve">Новицкая Вера Константиновна </t>
  </si>
  <si>
    <t>Долина Мария Григорьевна</t>
  </si>
  <si>
    <t>23,0</t>
  </si>
  <si>
    <t>Комарец Алексей Николаевич</t>
  </si>
  <si>
    <t>Блаженнов Владислав Сергеевич</t>
  </si>
  <si>
    <t>Полетаев Михаил Юрьевич</t>
  </si>
  <si>
    <t>11,4</t>
  </si>
  <si>
    <t>8,7</t>
  </si>
  <si>
    <t>Санкт-Петербург</t>
  </si>
  <si>
    <t>Федерация гольфа Санкт-Петербурга</t>
  </si>
  <si>
    <t>19-20 апреля 2016 г., Гольф- и Кантри-клуб "Дон", Ростовская область, Россия</t>
  </si>
  <si>
    <t>Юниоры, юноши 1998-2001 г.р.</t>
  </si>
  <si>
    <t>Мальчики 2002-2006 г.р.</t>
  </si>
  <si>
    <t>Юниорки, девушки 1998-2001 г.р.</t>
  </si>
  <si>
    <t>Девочки 2002-2006 г.р.</t>
  </si>
  <si>
    <t>Ивашин Георгий Игоревич</t>
  </si>
  <si>
    <t>4,5</t>
  </si>
  <si>
    <t>3,6</t>
  </si>
  <si>
    <t>5,1</t>
  </si>
  <si>
    <t>11,1</t>
  </si>
  <si>
    <t>Под протестом, неправильно оформлена заявка; нет медицинского допуска</t>
  </si>
  <si>
    <t>5,3</t>
  </si>
  <si>
    <t>Не допущены</t>
  </si>
  <si>
    <t>Нефедов Никита Владимирович</t>
  </si>
  <si>
    <t>Не соответствует требованиям по возрасту</t>
  </si>
  <si>
    <t>8,6</t>
  </si>
  <si>
    <t>7,9</t>
  </si>
  <si>
    <t>7,3</t>
  </si>
  <si>
    <t>Стефанович Софья Романовна</t>
  </si>
  <si>
    <t>11,3</t>
  </si>
  <si>
    <t>17,5</t>
  </si>
  <si>
    <t>Чубенко Полина Николаевна</t>
  </si>
  <si>
    <t>Алибек Ильяс Сосланович</t>
  </si>
  <si>
    <t>21,0</t>
  </si>
  <si>
    <t>Бабак Софья Андреевна</t>
  </si>
  <si>
    <t>Елесин Георгий Павлович</t>
  </si>
  <si>
    <t>15,8</t>
  </si>
  <si>
    <t>Логинов Александр Викторович</t>
  </si>
  <si>
    <t>19,4</t>
  </si>
  <si>
    <t>Не соответствует требованиям по разряду/гандикапу</t>
  </si>
  <si>
    <t>Лукьяненко Нина Филипповна</t>
  </si>
  <si>
    <t>15,1</t>
  </si>
  <si>
    <t>Рогов Иван Андреевич</t>
  </si>
  <si>
    <t>16,0</t>
  </si>
  <si>
    <t>Жариков Климент Сергеевич</t>
  </si>
  <si>
    <t>13,2</t>
  </si>
  <si>
    <t>6,4</t>
  </si>
  <si>
    <t>Доманков Лев Евгеньевич</t>
  </si>
  <si>
    <t>5,6</t>
  </si>
  <si>
    <t>Рогазинская Анна Дмитриевна</t>
  </si>
  <si>
    <t>Курьян Д.С.</t>
  </si>
  <si>
    <t>Деменский Владислав Игоревич</t>
  </si>
  <si>
    <t>13,5</t>
  </si>
  <si>
    <t>Ростовская область</t>
  </si>
  <si>
    <t>Осинов А.Н.</t>
  </si>
  <si>
    <t>14,0</t>
  </si>
  <si>
    <t>Шишкина Татьяна Геннадьевна</t>
  </si>
  <si>
    <t>Кармолин Матвей Алексеевич</t>
  </si>
  <si>
    <t>20,2</t>
  </si>
  <si>
    <t>Тюменская обл.</t>
  </si>
  <si>
    <t>Федерация гольфа Тюменской области</t>
  </si>
  <si>
    <t>Бажанов К.И.</t>
  </si>
  <si>
    <t>Хальпин Константин Валерьевич</t>
  </si>
  <si>
    <t>Волгоградская обл.</t>
  </si>
  <si>
    <t>Комитет физической культуры и спорта Волгоградской области</t>
  </si>
  <si>
    <t>Баранчукова Алла Сергеевна</t>
  </si>
  <si>
    <t>Баранчуков С.В.</t>
  </si>
  <si>
    <t>13,6</t>
  </si>
  <si>
    <t>10,8</t>
  </si>
  <si>
    <t>Под протестом, неправильно оформлена заявка; нет медицинского допуска; нет оплаты вступительного и заявочного взноса</t>
  </si>
  <si>
    <t>Под протестом, нет оплаты вступительного и заявочного взноса</t>
  </si>
  <si>
    <t>Под протестом, нет медицинского допуска</t>
  </si>
  <si>
    <t>Под протестом, нет медицинского допуска; нет оплаты вступительного и заявочного взноса</t>
  </si>
  <si>
    <t>Под протестом, нет медицинского допуска; нет оплаты за этап</t>
  </si>
  <si>
    <t>Зуева Настасья Сергеевна</t>
  </si>
  <si>
    <t xml:space="preserve">Барриос Милюков Даниель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</si>
</sst>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b/>
      <sz val="10"/>
      <name val="Arial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8"/>
      <name val="Calibri"/>
      <family val="2"/>
      <charset val="204"/>
      <scheme val="minor"/>
    </font>
    <font>
      <b/>
      <sz val="9"/>
      <name val="Arial"/>
    </font>
    <font>
      <sz val="8"/>
      <name val="Arial"/>
    </font>
    <font>
      <sz val="8"/>
      <color theme="1"/>
      <name val="Arial"/>
    </font>
    <font>
      <b/>
      <sz val="12"/>
      <name val="Arial"/>
    </font>
    <font>
      <sz val="12"/>
      <color theme="1"/>
      <name val="Arial"/>
    </font>
    <font>
      <sz val="12"/>
      <name val="Arial"/>
    </font>
    <font>
      <b/>
      <sz val="12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4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6">
    <xf numFmtId="0" fontId="0" fillId="0" borderId="0" xfId="0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0" fontId="7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14" fontId="5" fillId="2" borderId="1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14" fontId="1" fillId="2" borderId="0" xfId="0" applyNumberFormat="1" applyFont="1" applyFill="1" applyAlignment="1">
      <alignment horizontal="left" vertical="center" wrapText="1"/>
    </xf>
    <xf numFmtId="164" fontId="1" fillId="2" borderId="0" xfId="0" applyNumberFormat="1" applyFont="1" applyFill="1" applyAlignment="1">
      <alignment horizontal="center" vertical="center"/>
    </xf>
    <xf numFmtId="0" fontId="2" fillId="2" borderId="0" xfId="0" applyFont="1" applyFill="1"/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14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wrapText="1"/>
    </xf>
    <xf numFmtId="0" fontId="7" fillId="2" borderId="0" xfId="0" applyFont="1" applyFill="1" applyAlignment="1">
      <alignment horizontal="left" vertical="center"/>
    </xf>
    <xf numFmtId="14" fontId="7" fillId="2" borderId="0" xfId="0" applyNumberFormat="1" applyFont="1" applyFill="1" applyAlignment="1">
      <alignment horizontal="center" vertical="center" wrapText="1"/>
    </xf>
    <xf numFmtId="164" fontId="7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14" fontId="7" fillId="2" borderId="0" xfId="0" applyNumberFormat="1" applyFont="1" applyFill="1" applyBorder="1" applyAlignment="1">
      <alignment horizontal="left" vertical="center" wrapText="1"/>
    </xf>
    <xf numFmtId="164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2" fillId="2" borderId="0" xfId="0" applyFont="1" applyFill="1" applyBorder="1"/>
    <xf numFmtId="0" fontId="7" fillId="2" borderId="1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right" vertical="center" wrapText="1"/>
    </xf>
    <xf numFmtId="0" fontId="1" fillId="2" borderId="0" xfId="0" applyFont="1" applyFill="1" applyBorder="1"/>
    <xf numFmtId="0" fontId="10" fillId="2" borderId="5" xfId="0" applyFont="1" applyFill="1" applyBorder="1" applyAlignment="1">
      <alignment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3" fillId="2" borderId="0" xfId="0" applyFont="1" applyFill="1" applyBorder="1"/>
    <xf numFmtId="0" fontId="13" fillId="2" borderId="4" xfId="0" applyFont="1" applyFill="1" applyBorder="1"/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164" fontId="12" fillId="2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 applyBorder="1"/>
    <xf numFmtId="0" fontId="12" fillId="2" borderId="0" xfId="0" applyFont="1" applyFill="1"/>
    <xf numFmtId="0" fontId="12" fillId="2" borderId="2" xfId="0" applyFont="1" applyFill="1" applyBorder="1" applyAlignment="1">
      <alignment vertical="center" wrapText="1"/>
    </xf>
    <xf numFmtId="0" fontId="14" fillId="2" borderId="0" xfId="0" applyFont="1" applyFill="1" applyBorder="1"/>
    <xf numFmtId="0" fontId="14" fillId="2" borderId="0" xfId="0" applyFont="1" applyFill="1"/>
    <xf numFmtId="0" fontId="12" fillId="2" borderId="2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/>
    </xf>
    <xf numFmtId="0" fontId="10" fillId="3" borderId="3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Border="1"/>
    <xf numFmtId="0" fontId="15" fillId="2" borderId="0" xfId="0" applyFont="1" applyFill="1"/>
    <xf numFmtId="0" fontId="12" fillId="2" borderId="0" xfId="0" applyFont="1" applyFill="1" applyAlignment="1">
      <alignment horizontal="center" vertical="center"/>
    </xf>
    <xf numFmtId="14" fontId="12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4" fillId="2" borderId="0" xfId="0" applyFont="1" applyFill="1" applyAlignment="1">
      <alignment vertical="center" wrapText="1"/>
    </xf>
    <xf numFmtId="0" fontId="12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14" fontId="7" fillId="3" borderId="1" xfId="0" applyNumberFormat="1" applyFont="1" applyFill="1" applyBorder="1" applyAlignment="1">
      <alignment horizontal="center" vertical="center" wrapText="1"/>
    </xf>
    <xf numFmtId="14" fontId="7" fillId="2" borderId="3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wrapText="1"/>
    </xf>
    <xf numFmtId="0" fontId="12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2" fillId="2" borderId="2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/>
    </xf>
    <xf numFmtId="0" fontId="14" fillId="2" borderId="3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/>
    </xf>
    <xf numFmtId="0" fontId="14" fillId="2" borderId="4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/>
    </xf>
  </cellXfs>
  <cellStyles count="4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38"/>
  <sheetViews>
    <sheetView tabSelected="1" zoomScale="110" zoomScaleNormal="110" zoomScalePageLayoutView="110" workbookViewId="0">
      <selection sqref="A1:I1"/>
    </sheetView>
  </sheetViews>
  <sheetFormatPr baseColWidth="10" defaultColWidth="8.83203125" defaultRowHeight="12" x14ac:dyDescent="0"/>
  <cols>
    <col min="1" max="1" width="5" style="35" customWidth="1"/>
    <col min="2" max="2" width="42.5" style="44" customWidth="1"/>
    <col min="3" max="3" width="11.33203125" style="45" customWidth="1"/>
    <col min="4" max="4" width="10.5" style="46" customWidth="1"/>
    <col min="5" max="5" width="12.5" style="47" customWidth="1"/>
    <col min="6" max="6" width="18" style="35" customWidth="1"/>
    <col min="7" max="7" width="33.5" style="44" customWidth="1"/>
    <col min="8" max="8" width="24" style="36" customWidth="1"/>
    <col min="9" max="9" width="20.6640625" style="60" customWidth="1"/>
    <col min="10" max="10" width="25.1640625" style="56" customWidth="1"/>
    <col min="11" max="16384" width="8.83203125" style="34"/>
  </cols>
  <sheetData>
    <row r="1" spans="1:10" s="85" customFormat="1" ht="15">
      <c r="A1" s="107" t="s">
        <v>8</v>
      </c>
      <c r="B1" s="107"/>
      <c r="C1" s="107"/>
      <c r="D1" s="107"/>
      <c r="E1" s="107"/>
      <c r="F1" s="107"/>
      <c r="G1" s="107"/>
      <c r="H1" s="107"/>
      <c r="I1" s="107"/>
      <c r="J1" s="84"/>
    </row>
    <row r="2" spans="1:10" s="85" customFormat="1" ht="15">
      <c r="A2" s="107" t="s">
        <v>65</v>
      </c>
      <c r="B2" s="107"/>
      <c r="C2" s="107"/>
      <c r="D2" s="107"/>
      <c r="E2" s="107"/>
      <c r="F2" s="107"/>
      <c r="G2" s="107"/>
      <c r="H2" s="107"/>
      <c r="I2" s="107"/>
      <c r="J2" s="84"/>
    </row>
    <row r="3" spans="1:10" s="85" customFormat="1" ht="15">
      <c r="A3" s="86"/>
      <c r="B3" s="86"/>
      <c r="C3" s="87"/>
      <c r="D3" s="86"/>
      <c r="E3" s="86"/>
      <c r="F3" s="86"/>
      <c r="G3" s="86"/>
      <c r="H3" s="88"/>
      <c r="I3" s="91"/>
      <c r="J3" s="84"/>
    </row>
    <row r="4" spans="1:10" ht="15">
      <c r="A4" s="108" t="s">
        <v>37</v>
      </c>
      <c r="B4" s="108"/>
      <c r="C4" s="108"/>
      <c r="D4" s="108"/>
      <c r="E4" s="108"/>
      <c r="F4" s="108"/>
      <c r="G4" s="108"/>
      <c r="H4" s="108"/>
      <c r="I4" s="108"/>
    </row>
    <row r="5" spans="1:10">
      <c r="I5" s="92"/>
    </row>
    <row r="6" spans="1:10" ht="33">
      <c r="A6" s="12" t="s">
        <v>0</v>
      </c>
      <c r="B6" s="12" t="s">
        <v>1</v>
      </c>
      <c r="C6" s="37" t="s">
        <v>2</v>
      </c>
      <c r="D6" s="38" t="s">
        <v>3</v>
      </c>
      <c r="E6" s="39" t="s">
        <v>4</v>
      </c>
      <c r="F6" s="12" t="s">
        <v>7</v>
      </c>
      <c r="G6" s="12" t="s">
        <v>5</v>
      </c>
      <c r="H6" s="12" t="s">
        <v>6</v>
      </c>
      <c r="I6" s="12" t="s">
        <v>38</v>
      </c>
    </row>
    <row r="7" spans="1:10" s="78" customFormat="1" ht="22" customHeight="1">
      <c r="A7" s="76"/>
      <c r="B7" s="109" t="s">
        <v>66</v>
      </c>
      <c r="C7" s="110"/>
      <c r="D7" s="110"/>
      <c r="E7" s="110"/>
      <c r="F7" s="110"/>
      <c r="G7" s="110"/>
      <c r="H7" s="110"/>
      <c r="I7" s="111"/>
      <c r="J7" s="77"/>
    </row>
    <row r="8" spans="1:10" s="22" customFormat="1" ht="43" customHeight="1">
      <c r="A8" s="1">
        <v>1</v>
      </c>
      <c r="B8" s="10" t="s">
        <v>18</v>
      </c>
      <c r="C8" s="16">
        <v>36947</v>
      </c>
      <c r="D8" s="7" t="s">
        <v>43</v>
      </c>
      <c r="E8" s="6" t="s">
        <v>73</v>
      </c>
      <c r="F8" s="1" t="s">
        <v>9</v>
      </c>
      <c r="G8" s="2" t="s">
        <v>50</v>
      </c>
      <c r="H8" s="5" t="s">
        <v>26</v>
      </c>
      <c r="I8" s="19" t="s">
        <v>125</v>
      </c>
      <c r="J8" s="59"/>
    </row>
    <row r="9" spans="1:10" s="22" customFormat="1" ht="38" customHeight="1">
      <c r="A9" s="1">
        <f>A8+1</f>
        <v>2</v>
      </c>
      <c r="B9" s="2" t="s">
        <v>130</v>
      </c>
      <c r="C9" s="4">
        <v>36816</v>
      </c>
      <c r="D9" s="7" t="s">
        <v>15</v>
      </c>
      <c r="E9" s="6" t="s">
        <v>73</v>
      </c>
      <c r="F9" s="1" t="s">
        <v>9</v>
      </c>
      <c r="G9" s="2" t="s">
        <v>50</v>
      </c>
      <c r="H9" s="5" t="s">
        <v>17</v>
      </c>
      <c r="I9" s="105" t="s">
        <v>126</v>
      </c>
      <c r="J9" s="59"/>
    </row>
    <row r="10" spans="1:10" s="22" customFormat="1" ht="36" customHeight="1">
      <c r="A10" s="1">
        <f>A9+1</f>
        <v>3</v>
      </c>
      <c r="B10" s="5" t="s">
        <v>59</v>
      </c>
      <c r="C10" s="16">
        <v>36436</v>
      </c>
      <c r="D10" s="7" t="s">
        <v>43</v>
      </c>
      <c r="E10" s="6" t="s">
        <v>101</v>
      </c>
      <c r="F10" s="1" t="s">
        <v>9</v>
      </c>
      <c r="G10" s="2" t="s">
        <v>50</v>
      </c>
      <c r="H10" s="5" t="s">
        <v>16</v>
      </c>
      <c r="I10" s="20"/>
      <c r="J10" s="59"/>
    </row>
    <row r="11" spans="1:10" s="22" customFormat="1" ht="40" customHeight="1">
      <c r="A11" s="1">
        <f t="shared" ref="A11:A19" si="0">A10+1</f>
        <v>4</v>
      </c>
      <c r="B11" s="5" t="s">
        <v>106</v>
      </c>
      <c r="C11" s="16">
        <v>36382</v>
      </c>
      <c r="D11" s="7" t="s">
        <v>40</v>
      </c>
      <c r="E11" s="40" t="s">
        <v>107</v>
      </c>
      <c r="F11" s="1" t="s">
        <v>108</v>
      </c>
      <c r="G11" s="2" t="s">
        <v>47</v>
      </c>
      <c r="H11" s="11" t="s">
        <v>109</v>
      </c>
      <c r="I11" s="81"/>
      <c r="J11" s="59"/>
    </row>
    <row r="12" spans="1:10" ht="42" customHeight="1">
      <c r="A12" s="1">
        <f t="shared" si="0"/>
        <v>5</v>
      </c>
      <c r="B12" s="5" t="s">
        <v>102</v>
      </c>
      <c r="C12" s="16">
        <v>36374</v>
      </c>
      <c r="D12" s="7" t="s">
        <v>43</v>
      </c>
      <c r="E12" s="6" t="s">
        <v>103</v>
      </c>
      <c r="F12" s="1" t="s">
        <v>9</v>
      </c>
      <c r="G12" s="2" t="s">
        <v>50</v>
      </c>
      <c r="H12" s="5" t="s">
        <v>16</v>
      </c>
      <c r="I12" s="19" t="s">
        <v>125</v>
      </c>
    </row>
    <row r="13" spans="1:10" s="22" customFormat="1" ht="43" customHeight="1">
      <c r="A13" s="1">
        <f t="shared" si="0"/>
        <v>6</v>
      </c>
      <c r="B13" s="5" t="s">
        <v>20</v>
      </c>
      <c r="C13" s="16">
        <v>37157</v>
      </c>
      <c r="D13" s="7" t="s">
        <v>43</v>
      </c>
      <c r="E13" s="7">
        <v>8.6</v>
      </c>
      <c r="F13" s="1" t="s">
        <v>9</v>
      </c>
      <c r="G13" s="2" t="s">
        <v>50</v>
      </c>
      <c r="H13" s="5" t="s">
        <v>16</v>
      </c>
      <c r="I13" s="19" t="s">
        <v>125</v>
      </c>
      <c r="J13" s="59"/>
    </row>
    <row r="14" spans="1:10" ht="35" customHeight="1">
      <c r="A14" s="1">
        <f t="shared" si="0"/>
        <v>7</v>
      </c>
      <c r="B14" s="94" t="s">
        <v>99</v>
      </c>
      <c r="C14" s="96">
        <v>37239</v>
      </c>
      <c r="D14" s="98" t="s">
        <v>40</v>
      </c>
      <c r="E14" s="100" t="s">
        <v>100</v>
      </c>
      <c r="F14" s="102" t="s">
        <v>9</v>
      </c>
      <c r="G14" s="103" t="s">
        <v>50</v>
      </c>
      <c r="H14" s="104" t="s">
        <v>16</v>
      </c>
      <c r="I14" s="106"/>
    </row>
    <row r="15" spans="1:10" s="22" customFormat="1" ht="31" customHeight="1">
      <c r="A15" s="1">
        <f t="shared" si="0"/>
        <v>8</v>
      </c>
      <c r="B15" s="93" t="s">
        <v>70</v>
      </c>
      <c r="C15" s="95">
        <v>36357</v>
      </c>
      <c r="D15" s="97" t="s">
        <v>15</v>
      </c>
      <c r="E15" s="99" t="s">
        <v>71</v>
      </c>
      <c r="F15" s="101" t="s">
        <v>9</v>
      </c>
      <c r="G15" s="31" t="s">
        <v>50</v>
      </c>
      <c r="H15" s="93" t="s">
        <v>17</v>
      </c>
      <c r="I15" s="105"/>
      <c r="J15" s="59"/>
    </row>
    <row r="16" spans="1:10" s="22" customFormat="1" ht="39" customHeight="1">
      <c r="A16" s="1">
        <f t="shared" si="0"/>
        <v>9</v>
      </c>
      <c r="B16" s="5" t="s">
        <v>58</v>
      </c>
      <c r="C16" s="16">
        <v>36955</v>
      </c>
      <c r="D16" s="7" t="s">
        <v>43</v>
      </c>
      <c r="E16" s="40" t="s">
        <v>82</v>
      </c>
      <c r="F16" s="1" t="s">
        <v>9</v>
      </c>
      <c r="G16" s="31" t="s">
        <v>50</v>
      </c>
      <c r="H16" s="11" t="s">
        <v>16</v>
      </c>
      <c r="I16" s="106"/>
      <c r="J16" s="59"/>
    </row>
    <row r="17" spans="1:10" s="22" customFormat="1" ht="33" customHeight="1">
      <c r="A17" s="1">
        <f t="shared" si="0"/>
        <v>10</v>
      </c>
      <c r="B17" s="2" t="s">
        <v>35</v>
      </c>
      <c r="C17" s="16">
        <v>36192</v>
      </c>
      <c r="D17" s="3" t="s">
        <v>43</v>
      </c>
      <c r="E17" s="13" t="s">
        <v>72</v>
      </c>
      <c r="F17" s="17" t="s">
        <v>9</v>
      </c>
      <c r="G17" s="2" t="s">
        <v>50</v>
      </c>
      <c r="H17" s="14" t="s">
        <v>17</v>
      </c>
      <c r="I17" s="81"/>
      <c r="J17" s="59"/>
    </row>
    <row r="18" spans="1:10" s="22" customFormat="1" ht="41" customHeight="1">
      <c r="A18" s="1">
        <f t="shared" si="0"/>
        <v>11</v>
      </c>
      <c r="B18" s="2" t="s">
        <v>53</v>
      </c>
      <c r="C18" s="4">
        <v>36012</v>
      </c>
      <c r="D18" s="7" t="s">
        <v>43</v>
      </c>
      <c r="E18" s="6" t="s">
        <v>80</v>
      </c>
      <c r="F18" s="1" t="s">
        <v>9</v>
      </c>
      <c r="G18" s="2" t="s">
        <v>50</v>
      </c>
      <c r="H18" s="5" t="s">
        <v>31</v>
      </c>
      <c r="I18" s="19"/>
      <c r="J18" s="59"/>
    </row>
    <row r="19" spans="1:10" s="22" customFormat="1" ht="33" customHeight="1">
      <c r="A19" s="1">
        <f t="shared" si="0"/>
        <v>12</v>
      </c>
      <c r="B19" s="2" t="s">
        <v>117</v>
      </c>
      <c r="C19" s="4">
        <v>37092</v>
      </c>
      <c r="D19" s="7" t="s">
        <v>40</v>
      </c>
      <c r="E19" s="6" t="s">
        <v>122</v>
      </c>
      <c r="F19" s="1" t="s">
        <v>118</v>
      </c>
      <c r="G19" s="2" t="s">
        <v>119</v>
      </c>
      <c r="H19" s="5" t="s">
        <v>109</v>
      </c>
      <c r="I19" s="41"/>
      <c r="J19" s="59"/>
    </row>
    <row r="20" spans="1:10" s="75" customFormat="1" ht="26" customHeight="1">
      <c r="A20" s="70"/>
      <c r="B20" s="71" t="s">
        <v>77</v>
      </c>
      <c r="C20" s="63"/>
      <c r="D20" s="72"/>
      <c r="E20" s="73"/>
      <c r="F20" s="70"/>
      <c r="G20" s="62"/>
      <c r="H20" s="71"/>
      <c r="I20" s="62"/>
      <c r="J20" s="74"/>
    </row>
    <row r="21" spans="1:10" s="22" customFormat="1" ht="31" customHeight="1">
      <c r="A21" s="1">
        <v>1</v>
      </c>
      <c r="B21" s="5" t="s">
        <v>92</v>
      </c>
      <c r="C21" s="16">
        <v>37043</v>
      </c>
      <c r="D21" s="7" t="s">
        <v>44</v>
      </c>
      <c r="E21" s="6" t="s">
        <v>93</v>
      </c>
      <c r="F21" s="1" t="s">
        <v>9</v>
      </c>
      <c r="G21" s="2" t="s">
        <v>50</v>
      </c>
      <c r="H21" s="5" t="s">
        <v>16</v>
      </c>
      <c r="I21" s="19" t="s">
        <v>94</v>
      </c>
      <c r="J21" s="59"/>
    </row>
    <row r="22" spans="1:10" ht="36" customHeight="1">
      <c r="A22" s="1">
        <f>A21+1</f>
        <v>2</v>
      </c>
      <c r="B22" s="5" t="s">
        <v>78</v>
      </c>
      <c r="C22" s="16">
        <v>35237</v>
      </c>
      <c r="D22" s="7" t="s">
        <v>15</v>
      </c>
      <c r="E22" s="42">
        <v>3.7</v>
      </c>
      <c r="F22" s="1" t="s">
        <v>9</v>
      </c>
      <c r="G22" s="2" t="s">
        <v>50</v>
      </c>
      <c r="H22" s="5" t="s">
        <v>31</v>
      </c>
      <c r="I22" s="19" t="s">
        <v>79</v>
      </c>
    </row>
    <row r="23" spans="1:10" ht="29" customHeight="1">
      <c r="A23" s="1">
        <f>A22+1</f>
        <v>3</v>
      </c>
      <c r="B23" s="5" t="s">
        <v>22</v>
      </c>
      <c r="C23" s="16">
        <v>35763</v>
      </c>
      <c r="D23" s="7" t="s">
        <v>43</v>
      </c>
      <c r="E23" s="6" t="s">
        <v>81</v>
      </c>
      <c r="F23" s="1" t="s">
        <v>9</v>
      </c>
      <c r="G23" s="2" t="s">
        <v>50</v>
      </c>
      <c r="H23" s="5" t="s">
        <v>31</v>
      </c>
      <c r="I23" s="41" t="s">
        <v>79</v>
      </c>
    </row>
    <row r="24" spans="1:10" s="69" customFormat="1" ht="26" customHeight="1">
      <c r="A24" s="61"/>
      <c r="B24" s="62" t="s">
        <v>67</v>
      </c>
      <c r="C24" s="63"/>
      <c r="D24" s="64"/>
      <c r="E24" s="65"/>
      <c r="F24" s="66"/>
      <c r="G24" s="62"/>
      <c r="H24" s="67"/>
      <c r="I24" s="67"/>
      <c r="J24" s="68"/>
    </row>
    <row r="25" spans="1:10" s="22" customFormat="1" ht="42" customHeight="1">
      <c r="A25" s="1">
        <v>1</v>
      </c>
      <c r="B25" s="5" t="s">
        <v>87</v>
      </c>
      <c r="C25" s="16">
        <v>37777</v>
      </c>
      <c r="D25" s="7" t="s">
        <v>44</v>
      </c>
      <c r="E25" s="40" t="s">
        <v>88</v>
      </c>
      <c r="F25" s="1" t="s">
        <v>9</v>
      </c>
      <c r="G25" s="2" t="s">
        <v>50</v>
      </c>
      <c r="H25" s="11" t="s">
        <v>16</v>
      </c>
      <c r="I25" s="19"/>
      <c r="J25" s="59"/>
    </row>
    <row r="26" spans="1:10" s="22" customFormat="1" ht="29" customHeight="1">
      <c r="A26" s="1">
        <f>A25+1</f>
        <v>2</v>
      </c>
      <c r="B26" s="5" t="s">
        <v>36</v>
      </c>
      <c r="C26" s="16">
        <v>37298</v>
      </c>
      <c r="D26" s="7" t="s">
        <v>40</v>
      </c>
      <c r="E26" s="6" t="s">
        <v>82</v>
      </c>
      <c r="F26" s="1" t="s">
        <v>9</v>
      </c>
      <c r="G26" s="31" t="s">
        <v>50</v>
      </c>
      <c r="H26" s="5" t="s">
        <v>26</v>
      </c>
      <c r="I26" s="19"/>
      <c r="J26" s="59"/>
    </row>
    <row r="27" spans="1:10" s="22" customFormat="1" ht="42" customHeight="1">
      <c r="A27" s="1">
        <f t="shared" ref="A27:A38" si="1">A26+1</f>
        <v>3</v>
      </c>
      <c r="B27" s="5" t="s">
        <v>48</v>
      </c>
      <c r="C27" s="16">
        <v>37749</v>
      </c>
      <c r="D27" s="7" t="s">
        <v>40</v>
      </c>
      <c r="E27" s="40" t="s">
        <v>110</v>
      </c>
      <c r="F27" s="1" t="s">
        <v>46</v>
      </c>
      <c r="G27" s="5" t="s">
        <v>47</v>
      </c>
      <c r="H27" s="11" t="s">
        <v>49</v>
      </c>
      <c r="I27" s="20"/>
      <c r="J27" s="59"/>
    </row>
    <row r="28" spans="1:10" s="22" customFormat="1" ht="33" customHeight="1">
      <c r="A28" s="1">
        <f t="shared" si="1"/>
        <v>4</v>
      </c>
      <c r="B28" s="5" t="s">
        <v>90</v>
      </c>
      <c r="C28" s="16">
        <v>37447</v>
      </c>
      <c r="D28" s="7" t="s">
        <v>44</v>
      </c>
      <c r="E28" s="40" t="s">
        <v>91</v>
      </c>
      <c r="F28" s="1" t="s">
        <v>9</v>
      </c>
      <c r="G28" s="2" t="s">
        <v>50</v>
      </c>
      <c r="H28" s="11" t="s">
        <v>16</v>
      </c>
      <c r="I28" s="43"/>
      <c r="J28" s="59"/>
    </row>
    <row r="29" spans="1:10" s="22" customFormat="1" ht="34" customHeight="1">
      <c r="A29" s="1">
        <f t="shared" si="1"/>
        <v>5</v>
      </c>
      <c r="B29" s="2" t="s">
        <v>10</v>
      </c>
      <c r="C29" s="4">
        <v>37898</v>
      </c>
      <c r="D29" s="1" t="s">
        <v>44</v>
      </c>
      <c r="E29" s="6" t="s">
        <v>123</v>
      </c>
      <c r="F29" s="1" t="s">
        <v>11</v>
      </c>
      <c r="G29" s="2" t="s">
        <v>13</v>
      </c>
      <c r="H29" s="5" t="s">
        <v>12</v>
      </c>
      <c r="I29" s="19"/>
      <c r="J29" s="59"/>
    </row>
    <row r="30" spans="1:10" s="22" customFormat="1" ht="44" customHeight="1">
      <c r="A30" s="1">
        <f t="shared" si="1"/>
        <v>6</v>
      </c>
      <c r="B30" s="5" t="s">
        <v>112</v>
      </c>
      <c r="C30" s="16">
        <v>37588</v>
      </c>
      <c r="D30" s="7" t="s">
        <v>44</v>
      </c>
      <c r="E30" s="40" t="s">
        <v>113</v>
      </c>
      <c r="F30" s="1" t="s">
        <v>114</v>
      </c>
      <c r="G30" s="2" t="s">
        <v>115</v>
      </c>
      <c r="H30" s="11" t="s">
        <v>116</v>
      </c>
      <c r="I30" s="20" t="s">
        <v>75</v>
      </c>
      <c r="J30" s="59"/>
    </row>
    <row r="31" spans="1:10" s="22" customFormat="1" ht="37" customHeight="1">
      <c r="A31" s="1">
        <f t="shared" si="1"/>
        <v>7</v>
      </c>
      <c r="B31" s="5" t="s">
        <v>21</v>
      </c>
      <c r="C31" s="16">
        <v>37518</v>
      </c>
      <c r="D31" s="7" t="s">
        <v>40</v>
      </c>
      <c r="E31" s="6" t="s">
        <v>61</v>
      </c>
      <c r="F31" s="1" t="s">
        <v>9</v>
      </c>
      <c r="G31" s="2" t="s">
        <v>50</v>
      </c>
      <c r="H31" s="5" t="s">
        <v>16</v>
      </c>
      <c r="I31" s="19"/>
      <c r="J31" s="59"/>
    </row>
    <row r="32" spans="1:10" ht="37" customHeight="1">
      <c r="A32" s="1">
        <f t="shared" si="1"/>
        <v>8</v>
      </c>
      <c r="B32" s="5" t="s">
        <v>60</v>
      </c>
      <c r="C32" s="16">
        <v>38052</v>
      </c>
      <c r="D32" s="7" t="s">
        <v>44</v>
      </c>
      <c r="E32" s="40" t="s">
        <v>96</v>
      </c>
      <c r="F32" s="1" t="s">
        <v>9</v>
      </c>
      <c r="G32" s="31" t="s">
        <v>50</v>
      </c>
      <c r="H32" s="11" t="s">
        <v>16</v>
      </c>
      <c r="I32" s="19"/>
    </row>
    <row r="33" spans="1:9" ht="43" customHeight="1">
      <c r="A33" s="1">
        <f t="shared" si="1"/>
        <v>9</v>
      </c>
      <c r="B33" s="5" t="s">
        <v>97</v>
      </c>
      <c r="C33" s="16">
        <v>37477</v>
      </c>
      <c r="D33" s="7" t="s">
        <v>44</v>
      </c>
      <c r="E33" s="40" t="s">
        <v>98</v>
      </c>
      <c r="F33" s="1" t="s">
        <v>9</v>
      </c>
      <c r="G33" s="31" t="s">
        <v>50</v>
      </c>
      <c r="H33" s="11" t="s">
        <v>16</v>
      </c>
      <c r="I33" s="19"/>
    </row>
    <row r="34" spans="1:9" ht="48" customHeight="1">
      <c r="A34" s="1">
        <f t="shared" si="1"/>
        <v>10</v>
      </c>
      <c r="B34" s="5" t="s">
        <v>45</v>
      </c>
      <c r="C34" s="16">
        <v>37821</v>
      </c>
      <c r="D34" s="7" t="s">
        <v>44</v>
      </c>
      <c r="E34" s="6" t="s">
        <v>57</v>
      </c>
      <c r="F34" s="1" t="s">
        <v>9</v>
      </c>
      <c r="G34" s="31" t="s">
        <v>50</v>
      </c>
      <c r="H34" s="11" t="s">
        <v>26</v>
      </c>
      <c r="I34" s="20" t="s">
        <v>127</v>
      </c>
    </row>
    <row r="35" spans="1:9" ht="53" customHeight="1">
      <c r="A35" s="1">
        <f t="shared" si="1"/>
        <v>11</v>
      </c>
      <c r="B35" s="5" t="s">
        <v>27</v>
      </c>
      <c r="C35" s="16">
        <v>37770</v>
      </c>
      <c r="D35" s="7" t="s">
        <v>40</v>
      </c>
      <c r="E35" s="6" t="s">
        <v>84</v>
      </c>
      <c r="F35" s="1" t="s">
        <v>9</v>
      </c>
      <c r="G35" s="31" t="s">
        <v>50</v>
      </c>
      <c r="H35" s="5" t="s">
        <v>26</v>
      </c>
      <c r="I35" s="20" t="s">
        <v>127</v>
      </c>
    </row>
    <row r="36" spans="1:9" ht="41" customHeight="1">
      <c r="A36" s="1">
        <f t="shared" si="1"/>
        <v>12</v>
      </c>
      <c r="B36" s="5" t="s">
        <v>52</v>
      </c>
      <c r="C36" s="16">
        <v>38374</v>
      </c>
      <c r="D36" s="7" t="s">
        <v>40</v>
      </c>
      <c r="E36" s="40" t="s">
        <v>100</v>
      </c>
      <c r="F36" s="1" t="s">
        <v>9</v>
      </c>
      <c r="G36" s="2" t="s">
        <v>50</v>
      </c>
      <c r="H36" s="11" t="s">
        <v>25</v>
      </c>
      <c r="I36" s="19"/>
    </row>
    <row r="37" spans="1:9" ht="38" customHeight="1">
      <c r="A37" s="1">
        <f t="shared" si="1"/>
        <v>13</v>
      </c>
      <c r="B37" s="5" t="s">
        <v>29</v>
      </c>
      <c r="C37" s="16">
        <v>37586</v>
      </c>
      <c r="D37" s="7" t="s">
        <v>44</v>
      </c>
      <c r="E37" s="6" t="s">
        <v>85</v>
      </c>
      <c r="F37" s="1" t="s">
        <v>9</v>
      </c>
      <c r="G37" s="31" t="s">
        <v>50</v>
      </c>
      <c r="H37" s="5" t="s">
        <v>26</v>
      </c>
      <c r="I37" s="19" t="s">
        <v>128</v>
      </c>
    </row>
    <row r="38" spans="1:9" ht="43" customHeight="1">
      <c r="A38" s="1">
        <f t="shared" si="1"/>
        <v>14</v>
      </c>
      <c r="B38" s="5" t="s">
        <v>23</v>
      </c>
      <c r="C38" s="16">
        <v>37299</v>
      </c>
      <c r="D38" s="7" t="s">
        <v>43</v>
      </c>
      <c r="E38" s="6" t="s">
        <v>62</v>
      </c>
      <c r="F38" s="1" t="s">
        <v>9</v>
      </c>
      <c r="G38" s="2" t="s">
        <v>50</v>
      </c>
      <c r="H38" s="5" t="s">
        <v>16</v>
      </c>
      <c r="I38" s="19"/>
    </row>
  </sheetData>
  <sortState ref="B9:I19">
    <sortCondition ref="B8"/>
  </sortState>
  <mergeCells count="4">
    <mergeCell ref="A1:I1"/>
    <mergeCell ref="A2:I2"/>
    <mergeCell ref="A4:I4"/>
    <mergeCell ref="B7:I7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42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30"/>
  <sheetViews>
    <sheetView zoomScale="110" zoomScaleNormal="110" zoomScalePageLayoutView="110" workbookViewId="0">
      <selection sqref="A1:I1"/>
    </sheetView>
  </sheetViews>
  <sheetFormatPr baseColWidth="10" defaultColWidth="8.83203125" defaultRowHeight="12" x14ac:dyDescent="0"/>
  <cols>
    <col min="1" max="1" width="5" style="23" customWidth="1"/>
    <col min="2" max="2" width="40" style="25" customWidth="1"/>
    <col min="3" max="3" width="11.33203125" style="32" customWidth="1"/>
    <col min="4" max="4" width="10.5" style="33" customWidth="1"/>
    <col min="5" max="5" width="11.83203125" style="33" customWidth="1"/>
    <col min="6" max="6" width="16.33203125" style="24" customWidth="1"/>
    <col min="7" max="7" width="30.5" style="25" customWidth="1"/>
    <col min="8" max="8" width="16.1640625" style="26" customWidth="1"/>
    <col min="9" max="9" width="20.1640625" style="27" customWidth="1"/>
    <col min="10" max="16384" width="8.83203125" style="22"/>
  </cols>
  <sheetData>
    <row r="1" spans="1:9" s="75" customFormat="1" ht="15">
      <c r="A1" s="107" t="s">
        <v>8</v>
      </c>
      <c r="B1" s="107"/>
      <c r="C1" s="107"/>
      <c r="D1" s="107"/>
      <c r="E1" s="107"/>
      <c r="F1" s="107"/>
      <c r="G1" s="107"/>
      <c r="H1" s="107"/>
      <c r="I1" s="107"/>
    </row>
    <row r="2" spans="1:9" s="75" customFormat="1" ht="15">
      <c r="A2" s="107" t="s">
        <v>65</v>
      </c>
      <c r="B2" s="107"/>
      <c r="C2" s="107"/>
      <c r="D2" s="107"/>
      <c r="E2" s="107"/>
      <c r="F2" s="107"/>
      <c r="G2" s="107"/>
      <c r="H2" s="107"/>
      <c r="I2" s="107"/>
    </row>
    <row r="3" spans="1:9" s="78" customFormat="1" ht="15">
      <c r="A3" s="83"/>
      <c r="B3" s="82"/>
      <c r="C3" s="89"/>
      <c r="D3" s="82"/>
      <c r="E3" s="82"/>
      <c r="F3" s="82"/>
      <c r="G3" s="82"/>
      <c r="H3" s="90"/>
      <c r="I3" s="90"/>
    </row>
    <row r="4" spans="1:9" s="78" customFormat="1" ht="15">
      <c r="A4" s="108" t="s">
        <v>39</v>
      </c>
      <c r="B4" s="108"/>
      <c r="C4" s="108"/>
      <c r="D4" s="108"/>
      <c r="E4" s="108"/>
      <c r="F4" s="108"/>
      <c r="G4" s="108"/>
      <c r="H4" s="108"/>
      <c r="I4" s="108"/>
    </row>
    <row r="6" spans="1:9" ht="36">
      <c r="A6" s="28" t="s">
        <v>0</v>
      </c>
      <c r="B6" s="9" t="s">
        <v>1</v>
      </c>
      <c r="C6" s="29" t="s">
        <v>2</v>
      </c>
      <c r="D6" s="30" t="s">
        <v>3</v>
      </c>
      <c r="E6" s="30" t="s">
        <v>4</v>
      </c>
      <c r="F6" s="9" t="s">
        <v>7</v>
      </c>
      <c r="G6" s="9" t="s">
        <v>5</v>
      </c>
      <c r="H6" s="28" t="s">
        <v>6</v>
      </c>
      <c r="I6" s="28" t="s">
        <v>38</v>
      </c>
    </row>
    <row r="7" spans="1:9" s="80" customFormat="1" ht="20" customHeight="1">
      <c r="A7" s="79"/>
      <c r="B7" s="112" t="s">
        <v>68</v>
      </c>
      <c r="C7" s="113"/>
      <c r="D7" s="113"/>
      <c r="E7" s="113"/>
      <c r="F7" s="113"/>
      <c r="G7" s="113"/>
      <c r="H7" s="113"/>
      <c r="I7" s="113"/>
    </row>
    <row r="8" spans="1:9" s="44" customFormat="1" ht="41" customHeight="1">
      <c r="A8" s="58">
        <v>1</v>
      </c>
      <c r="B8" s="2" t="s">
        <v>120</v>
      </c>
      <c r="C8" s="10">
        <v>37137</v>
      </c>
      <c r="D8" s="1" t="s">
        <v>43</v>
      </c>
      <c r="E8" s="1">
        <v>7.7</v>
      </c>
      <c r="F8" s="1" t="s">
        <v>63</v>
      </c>
      <c r="G8" s="5" t="s">
        <v>64</v>
      </c>
      <c r="H8" s="5" t="s">
        <v>121</v>
      </c>
      <c r="I8" s="19"/>
    </row>
    <row r="9" spans="1:9" s="21" customFormat="1" ht="39" customHeight="1">
      <c r="A9" s="11">
        <f>A8+1</f>
        <v>2</v>
      </c>
      <c r="B9" s="2" t="s">
        <v>32</v>
      </c>
      <c r="C9" s="10">
        <v>36057</v>
      </c>
      <c r="D9" s="1" t="s">
        <v>15</v>
      </c>
      <c r="E9" s="6" t="s">
        <v>76</v>
      </c>
      <c r="F9" s="1" t="s">
        <v>9</v>
      </c>
      <c r="G9" s="8" t="s">
        <v>50</v>
      </c>
      <c r="H9" s="15" t="s">
        <v>31</v>
      </c>
      <c r="I9" s="19"/>
    </row>
    <row r="10" spans="1:9" ht="31" customHeight="1">
      <c r="A10" s="11">
        <f>A9+1</f>
        <v>3</v>
      </c>
      <c r="B10" s="5" t="s">
        <v>30</v>
      </c>
      <c r="C10" s="18">
        <v>37117</v>
      </c>
      <c r="D10" s="7" t="s">
        <v>43</v>
      </c>
      <c r="E10" s="7">
        <v>4.2</v>
      </c>
      <c r="F10" s="1" t="s">
        <v>9</v>
      </c>
      <c r="G10" s="2" t="s">
        <v>50</v>
      </c>
      <c r="H10" s="15" t="s">
        <v>31</v>
      </c>
      <c r="I10" s="81"/>
    </row>
    <row r="11" spans="1:9" s="21" customFormat="1" ht="28" customHeight="1">
      <c r="A11" s="11">
        <f t="shared" ref="A11:A12" si="0">A10+1</f>
        <v>4</v>
      </c>
      <c r="B11" s="5" t="s">
        <v>19</v>
      </c>
      <c r="C11" s="18">
        <v>36582</v>
      </c>
      <c r="D11" s="7" t="s">
        <v>51</v>
      </c>
      <c r="E11" s="7">
        <v>5.9</v>
      </c>
      <c r="F11" s="1" t="s">
        <v>9</v>
      </c>
      <c r="G11" s="2" t="s">
        <v>50</v>
      </c>
      <c r="H11" s="15" t="s">
        <v>14</v>
      </c>
      <c r="I11" s="81"/>
    </row>
    <row r="12" spans="1:9" s="21" customFormat="1" ht="57" customHeight="1">
      <c r="A12" s="57">
        <f t="shared" si="0"/>
        <v>5</v>
      </c>
      <c r="B12" s="5" t="s">
        <v>104</v>
      </c>
      <c r="C12" s="18">
        <v>36350</v>
      </c>
      <c r="D12" s="7"/>
      <c r="E12" s="7">
        <v>4.9000000000000004</v>
      </c>
      <c r="F12" s="1" t="s">
        <v>42</v>
      </c>
      <c r="G12" s="2" t="s">
        <v>41</v>
      </c>
      <c r="H12" s="15" t="s">
        <v>105</v>
      </c>
      <c r="I12" s="43" t="s">
        <v>124</v>
      </c>
    </row>
    <row r="13" spans="1:9" s="21" customFormat="1" ht="48" customHeight="1">
      <c r="A13" s="11">
        <f>A12+1</f>
        <v>6</v>
      </c>
      <c r="B13" s="5" t="s">
        <v>83</v>
      </c>
      <c r="C13" s="18">
        <v>37222</v>
      </c>
      <c r="D13" s="7" t="s">
        <v>40</v>
      </c>
      <c r="E13" s="7">
        <v>8.6999999999999993</v>
      </c>
      <c r="F13" s="1" t="s">
        <v>9</v>
      </c>
      <c r="G13" s="2" t="s">
        <v>50</v>
      </c>
      <c r="H13" s="15" t="s">
        <v>26</v>
      </c>
      <c r="I13" s="43" t="s">
        <v>127</v>
      </c>
    </row>
    <row r="14" spans="1:9" s="78" customFormat="1" ht="24" customHeight="1">
      <c r="A14" s="67"/>
      <c r="B14" s="109" t="s">
        <v>69</v>
      </c>
      <c r="C14" s="114"/>
      <c r="D14" s="114"/>
      <c r="E14" s="114"/>
      <c r="F14" s="114"/>
      <c r="G14" s="114"/>
      <c r="H14" s="114"/>
      <c r="I14" s="115"/>
    </row>
    <row r="15" spans="1:9" ht="38" customHeight="1">
      <c r="A15" s="11">
        <v>1</v>
      </c>
      <c r="B15" s="5" t="s">
        <v>89</v>
      </c>
      <c r="C15" s="18">
        <v>37456</v>
      </c>
      <c r="D15" s="7" t="s">
        <v>44</v>
      </c>
      <c r="E15" s="7">
        <v>19.2</v>
      </c>
      <c r="F15" s="1" t="s">
        <v>9</v>
      </c>
      <c r="G15" s="2" t="s">
        <v>50</v>
      </c>
      <c r="H15" s="15" t="s">
        <v>16</v>
      </c>
      <c r="I15" s="19"/>
    </row>
    <row r="16" spans="1:9" ht="33" customHeight="1">
      <c r="A16" s="11">
        <f>A15+1</f>
        <v>2</v>
      </c>
      <c r="B16" s="5" t="s">
        <v>56</v>
      </c>
      <c r="C16" s="18">
        <v>38912</v>
      </c>
      <c r="D16" s="7" t="s">
        <v>44</v>
      </c>
      <c r="E16" s="7">
        <v>19.7</v>
      </c>
      <c r="F16" s="1" t="s">
        <v>9</v>
      </c>
      <c r="G16" s="2" t="s">
        <v>50</v>
      </c>
      <c r="H16" s="15" t="s">
        <v>31</v>
      </c>
      <c r="I16" s="20"/>
    </row>
    <row r="17" spans="1:9" ht="35" customHeight="1">
      <c r="A17" s="11">
        <f t="shared" ref="A17:A24" si="1">A16+1</f>
        <v>3</v>
      </c>
      <c r="B17" s="5" t="s">
        <v>129</v>
      </c>
      <c r="C17" s="18">
        <v>37886</v>
      </c>
      <c r="D17" s="7" t="s">
        <v>44</v>
      </c>
      <c r="E17" s="7">
        <v>25</v>
      </c>
      <c r="F17" s="1" t="s">
        <v>9</v>
      </c>
      <c r="G17" s="2" t="s">
        <v>50</v>
      </c>
      <c r="H17" s="15" t="s">
        <v>25</v>
      </c>
      <c r="I17" s="20"/>
    </row>
    <row r="18" spans="1:9" ht="31" customHeight="1">
      <c r="A18" s="11">
        <f t="shared" si="1"/>
        <v>4</v>
      </c>
      <c r="B18" s="5" t="s">
        <v>95</v>
      </c>
      <c r="C18" s="18">
        <v>38237</v>
      </c>
      <c r="D18" s="7" t="s">
        <v>44</v>
      </c>
      <c r="E18" s="7">
        <v>20.399999999999999</v>
      </c>
      <c r="F18" s="1" t="s">
        <v>9</v>
      </c>
      <c r="G18" s="2" t="s">
        <v>50</v>
      </c>
      <c r="H18" s="15" t="s">
        <v>16</v>
      </c>
      <c r="I18" s="20"/>
    </row>
    <row r="19" spans="1:9" ht="34" customHeight="1">
      <c r="A19" s="11">
        <f t="shared" si="1"/>
        <v>5</v>
      </c>
      <c r="B19" s="5" t="s">
        <v>54</v>
      </c>
      <c r="C19" s="18">
        <v>38178</v>
      </c>
      <c r="D19" s="7" t="s">
        <v>40</v>
      </c>
      <c r="E19" s="7">
        <v>12.9</v>
      </c>
      <c r="F19" s="1" t="s">
        <v>9</v>
      </c>
      <c r="G19" s="2" t="s">
        <v>50</v>
      </c>
      <c r="H19" s="15" t="s">
        <v>31</v>
      </c>
      <c r="I19" s="19"/>
    </row>
    <row r="20" spans="1:9" s="21" customFormat="1" ht="49" customHeight="1">
      <c r="A20" s="11">
        <f t="shared" si="1"/>
        <v>6</v>
      </c>
      <c r="B20" s="5" t="s">
        <v>28</v>
      </c>
      <c r="C20" s="18">
        <v>37802</v>
      </c>
      <c r="D20" s="7" t="s">
        <v>40</v>
      </c>
      <c r="E20" s="6" t="s">
        <v>74</v>
      </c>
      <c r="F20" s="1" t="s">
        <v>9</v>
      </c>
      <c r="G20" s="2" t="s">
        <v>50</v>
      </c>
      <c r="H20" s="15" t="s">
        <v>14</v>
      </c>
      <c r="I20" s="20" t="s">
        <v>127</v>
      </c>
    </row>
    <row r="21" spans="1:9" s="21" customFormat="1" ht="34" customHeight="1">
      <c r="A21" s="11">
        <f t="shared" si="1"/>
        <v>7</v>
      </c>
      <c r="B21" s="5" t="s">
        <v>55</v>
      </c>
      <c r="C21" s="18">
        <v>37599</v>
      </c>
      <c r="D21" s="7" t="s">
        <v>44</v>
      </c>
      <c r="E21" s="7">
        <v>20.2</v>
      </c>
      <c r="F21" s="1" t="s">
        <v>9</v>
      </c>
      <c r="G21" s="2" t="s">
        <v>50</v>
      </c>
      <c r="H21" s="15" t="s">
        <v>31</v>
      </c>
      <c r="I21" s="81"/>
    </row>
    <row r="22" spans="1:9" s="21" customFormat="1" ht="36" customHeight="1">
      <c r="A22" s="11">
        <f t="shared" si="1"/>
        <v>8</v>
      </c>
      <c r="B22" s="5" t="s">
        <v>34</v>
      </c>
      <c r="C22" s="18">
        <v>38055</v>
      </c>
      <c r="D22" s="7" t="s">
        <v>43</v>
      </c>
      <c r="E22" s="7">
        <v>11.1</v>
      </c>
      <c r="F22" s="1" t="s">
        <v>9</v>
      </c>
      <c r="G22" s="2" t="s">
        <v>50</v>
      </c>
      <c r="H22" s="15" t="s">
        <v>31</v>
      </c>
      <c r="I22" s="19"/>
    </row>
    <row r="23" spans="1:9" s="21" customFormat="1" ht="36" customHeight="1">
      <c r="A23" s="11">
        <f t="shared" si="1"/>
        <v>9</v>
      </c>
      <c r="B23" s="5" t="s">
        <v>24</v>
      </c>
      <c r="C23" s="18">
        <v>37633</v>
      </c>
      <c r="D23" s="7" t="s">
        <v>40</v>
      </c>
      <c r="E23" s="7">
        <v>11</v>
      </c>
      <c r="F23" s="1" t="s">
        <v>9</v>
      </c>
      <c r="G23" s="2" t="s">
        <v>50</v>
      </c>
      <c r="H23" s="15" t="s">
        <v>14</v>
      </c>
      <c r="I23" s="81"/>
    </row>
    <row r="24" spans="1:9" s="21" customFormat="1" ht="32" customHeight="1">
      <c r="A24" s="11">
        <f t="shared" si="1"/>
        <v>10</v>
      </c>
      <c r="B24" s="5" t="s">
        <v>33</v>
      </c>
      <c r="C24" s="18">
        <v>37748</v>
      </c>
      <c r="D24" s="7" t="s">
        <v>43</v>
      </c>
      <c r="E24" s="7">
        <v>8.6</v>
      </c>
      <c r="F24" s="1" t="s">
        <v>9</v>
      </c>
      <c r="G24" s="2" t="s">
        <v>50</v>
      </c>
      <c r="H24" s="15" t="s">
        <v>31</v>
      </c>
      <c r="I24" s="20"/>
    </row>
    <row r="25" spans="1:9" s="21" customFormat="1" ht="32" customHeight="1">
      <c r="A25" s="11">
        <f>A24+1</f>
        <v>11</v>
      </c>
      <c r="B25" s="5" t="s">
        <v>86</v>
      </c>
      <c r="C25" s="18">
        <v>37434</v>
      </c>
      <c r="D25" s="7" t="s">
        <v>44</v>
      </c>
      <c r="E25" s="7">
        <v>24.9</v>
      </c>
      <c r="F25" s="1" t="s">
        <v>9</v>
      </c>
      <c r="G25" s="2" t="s">
        <v>50</v>
      </c>
      <c r="H25" s="15" t="s">
        <v>16</v>
      </c>
      <c r="I25" s="20"/>
    </row>
    <row r="26" spans="1:9" s="21" customFormat="1" ht="37" customHeight="1">
      <c r="A26" s="11">
        <f>A25+1</f>
        <v>12</v>
      </c>
      <c r="B26" s="5" t="s">
        <v>111</v>
      </c>
      <c r="C26" s="18">
        <v>37916</v>
      </c>
      <c r="D26" s="7" t="s">
        <v>44</v>
      </c>
      <c r="E26" s="7">
        <v>24.9</v>
      </c>
      <c r="F26" s="1" t="s">
        <v>46</v>
      </c>
      <c r="G26" s="2" t="s">
        <v>47</v>
      </c>
      <c r="H26" s="15" t="s">
        <v>109</v>
      </c>
      <c r="I26" s="20"/>
    </row>
    <row r="28" spans="1:9" s="21" customFormat="1" ht="32" customHeight="1">
      <c r="A28" s="48"/>
      <c r="B28" s="49"/>
      <c r="C28" s="50"/>
      <c r="D28" s="51"/>
      <c r="E28" s="51"/>
      <c r="F28" s="52"/>
      <c r="G28" s="53"/>
      <c r="H28" s="54"/>
      <c r="I28" s="55"/>
    </row>
    <row r="29" spans="1:9" s="21" customFormat="1" ht="32" customHeight="1"/>
    <row r="30" spans="1:9" ht="35" customHeight="1"/>
  </sheetData>
  <sortState ref="B31:I45">
    <sortCondition ref="B31"/>
  </sortState>
  <mergeCells count="5">
    <mergeCell ref="B7:I7"/>
    <mergeCell ref="B14:I14"/>
    <mergeCell ref="A1:I1"/>
    <mergeCell ref="A2:I2"/>
    <mergeCell ref="A4:I4"/>
  </mergeCells>
  <phoneticPr fontId="8" type="noConversion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Мужчины</vt:lpstr>
      <vt:lpstr>Женщины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Гольф</dc:creator>
  <cp:lastModifiedBy>Myrka</cp:lastModifiedBy>
  <cp:lastPrinted>2014-06-02T18:56:43Z</cp:lastPrinted>
  <dcterms:created xsi:type="dcterms:W3CDTF">2013-08-02T12:48:49Z</dcterms:created>
  <dcterms:modified xsi:type="dcterms:W3CDTF">2016-04-17T16:31:49Z</dcterms:modified>
</cp:coreProperties>
</file>