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610" windowHeight="11640" activeTab="0"/>
  </bookViews>
  <sheets>
    <sheet name="Итог_Про-Тур_30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<sst xmlns="http://schemas.openxmlformats.org/spreadsheetml/2006/main" count="107" uniqueCount="58">
  <si>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№№ п/п</t>
  </si>
  <si>
    <t>Фамилия, имя, отчество</t>
  </si>
  <si>
    <t>Дата рождения</t>
  </si>
  <si>
    <t>Гандикап точный</t>
  </si>
  <si>
    <t>Спорт. разряд, звание</t>
  </si>
  <si>
    <t>Страна</t>
  </si>
  <si>
    <t>Клуб, федерация, ДСО</t>
  </si>
  <si>
    <t>МС</t>
  </si>
  <si>
    <t>Россия</t>
  </si>
  <si>
    <t>КМС</t>
  </si>
  <si>
    <t>Казахстан</t>
  </si>
  <si>
    <t>Нуртау ГК</t>
  </si>
  <si>
    <t>ГБУ "ЦСП "Крылатское"</t>
  </si>
  <si>
    <t>Главный судья</t>
  </si>
  <si>
    <t>Главный секретарь</t>
  </si>
  <si>
    <t>1</t>
  </si>
  <si>
    <t>2</t>
  </si>
  <si>
    <t>3</t>
  </si>
  <si>
    <t>про</t>
  </si>
  <si>
    <t>4</t>
  </si>
  <si>
    <t>5</t>
  </si>
  <si>
    <t>6</t>
  </si>
  <si>
    <t>Раунд 1</t>
  </si>
  <si>
    <t>Раунд 2</t>
  </si>
  <si>
    <t>Раунд 3</t>
  </si>
  <si>
    <t>Раунд 4</t>
  </si>
  <si>
    <t>Итого:</t>
  </si>
  <si>
    <t>Выше пара</t>
  </si>
  <si>
    <t>DQ</t>
  </si>
  <si>
    <t>В.В. Мочалов</t>
  </si>
  <si>
    <t>А.В. Крынкина</t>
  </si>
  <si>
    <t>Российский профессиональный тур, II этап</t>
  </si>
  <si>
    <t>Агаларов Гольф и Кантри Клуб, Московская обл., Истринский р-н</t>
  </si>
  <si>
    <t>26 -30 июня 2013 г.</t>
  </si>
  <si>
    <t>Андрюкин Владимир Владимирович</t>
  </si>
  <si>
    <t>Ачельдиев Тимур Истамович</t>
  </si>
  <si>
    <t>Голев Дмитрий Александрович</t>
  </si>
  <si>
    <t>Затравкин Игорь Викторович</t>
  </si>
  <si>
    <t>Роял Киев ГК</t>
  </si>
  <si>
    <t>ГК Куркино</t>
  </si>
  <si>
    <t>Кафельников Евгений Александрович</t>
  </si>
  <si>
    <t>Лифанов Константин Викторович</t>
  </si>
  <si>
    <t>Нестеров Артем Николаевич</t>
  </si>
  <si>
    <t>Нечаев Сергей Юрьевич</t>
  </si>
  <si>
    <t>Останков Виктор Геннадьевич</t>
  </si>
  <si>
    <t>Павлов Андрей Дмитриевич</t>
  </si>
  <si>
    <t>Естемессова Зарина Канашева</t>
  </si>
  <si>
    <t>Костина Анастасия Александровна</t>
  </si>
  <si>
    <t>Ротмистрова Галина Сергеевна</t>
  </si>
  <si>
    <t>Москоу Кантри Клаб</t>
  </si>
  <si>
    <t>Место: РПТ</t>
  </si>
  <si>
    <t>Вонгай Александр Павлович</t>
  </si>
  <si>
    <t>Великобритания</t>
  </si>
  <si>
    <t>WD</t>
  </si>
  <si>
    <t>7-8</t>
  </si>
  <si>
    <t>ОТСЕВ</t>
  </si>
  <si>
    <t>Николс Марк</t>
  </si>
  <si>
    <t>Итоговый протокол - 4 раунд (мужчины, женщины)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</si>
</sst>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33" borderId="0" xfId="0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43" fillId="33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zoomScalePageLayoutView="0" workbookViewId="0" topLeftCell="A1">
      <selection activeCell="C27" sqref="C27"/>
    </sheetView>
  </sheetViews>
  <sheetFormatPr defaultColWidth="9.140625" defaultRowHeight="15"/>
  <cols>
    <col min="1" max="1" width="5.00390625" style="0" customWidth="1"/>
    <col min="2" max="2" width="37.57421875" style="1" customWidth="1"/>
    <col min="3" max="3" width="12.8515625" style="2" customWidth="1"/>
    <col min="4" max="4" width="10.57421875" style="3" customWidth="1"/>
    <col min="5" max="5" width="12.7109375" style="1" customWidth="1"/>
    <col min="6" max="6" width="17.28125" style="1" customWidth="1"/>
    <col min="7" max="7" width="30.00390625" style="1" customWidth="1"/>
    <col min="8" max="8" width="9.7109375" style="4" customWidth="1"/>
    <col min="9" max="11" width="9.7109375" style="0" customWidth="1"/>
    <col min="14" max="14" width="12.57421875" style="17" customWidth="1"/>
  </cols>
  <sheetData>
    <row r="1" spans="2:14" ht="20.25">
      <c r="B1" s="43" t="s">
        <v>31</v>
      </c>
      <c r="C1" s="43"/>
      <c r="D1" s="43"/>
      <c r="E1" s="43"/>
      <c r="F1" s="43"/>
      <c r="G1" s="43"/>
      <c r="H1" s="46"/>
      <c r="I1" s="46"/>
      <c r="J1" s="46"/>
      <c r="K1" s="46"/>
      <c r="L1" s="46"/>
      <c r="M1" s="46"/>
      <c r="N1" s="46"/>
    </row>
    <row r="2" spans="2:14" ht="18">
      <c r="B2" s="44" t="s">
        <v>32</v>
      </c>
      <c r="C2" s="44"/>
      <c r="D2" s="44"/>
      <c r="E2" s="44"/>
      <c r="F2" s="44"/>
      <c r="G2" s="44"/>
      <c r="H2" s="46"/>
      <c r="I2" s="46"/>
      <c r="J2" s="46"/>
      <c r="K2" s="46"/>
      <c r="L2" s="46"/>
      <c r="M2" s="46"/>
      <c r="N2" s="46"/>
    </row>
    <row r="3" spans="2:14" ht="15">
      <c r="B3" s="45" t="s">
        <v>33</v>
      </c>
      <c r="C3" s="45"/>
      <c r="D3" s="45"/>
      <c r="E3" s="45"/>
      <c r="F3" s="45"/>
      <c r="G3" s="45"/>
      <c r="H3" s="46"/>
      <c r="I3" s="46"/>
      <c r="J3" s="46"/>
      <c r="K3" s="46"/>
      <c r="L3" s="46"/>
      <c r="M3" s="46"/>
      <c r="N3" s="46"/>
    </row>
    <row r="4" spans="2:14" ht="15">
      <c r="B4" s="16"/>
      <c r="C4" s="16"/>
      <c r="D4" s="16"/>
      <c r="E4" s="16"/>
      <c r="F4" s="16"/>
      <c r="G4" s="16"/>
      <c r="H4" s="42"/>
      <c r="I4" s="42"/>
      <c r="J4" s="42"/>
      <c r="K4" s="42"/>
      <c r="L4" s="42"/>
      <c r="M4" s="42"/>
      <c r="N4" s="42"/>
    </row>
    <row r="5" spans="2:14" ht="15">
      <c r="B5" s="47" t="s">
        <v>57</v>
      </c>
      <c r="C5" s="47"/>
      <c r="D5" s="47"/>
      <c r="E5" s="47"/>
      <c r="F5" s="47"/>
      <c r="G5" s="47"/>
      <c r="H5" s="46"/>
      <c r="I5" s="46"/>
      <c r="J5" s="46"/>
      <c r="K5" s="46"/>
      <c r="L5" s="46"/>
      <c r="M5" s="46"/>
      <c r="N5" s="46"/>
    </row>
    <row r="6" spans="2:7" ht="15">
      <c r="B6" s="33"/>
      <c r="C6" s="33"/>
      <c r="D6" s="33"/>
      <c r="E6" s="33"/>
      <c r="F6" s="33"/>
      <c r="G6" s="33"/>
    </row>
    <row r="7" spans="1:14" ht="38.25">
      <c r="A7" s="5" t="s">
        <v>0</v>
      </c>
      <c r="B7" s="5" t="s">
        <v>1</v>
      </c>
      <c r="C7" s="6" t="s">
        <v>2</v>
      </c>
      <c r="D7" s="7" t="s">
        <v>3</v>
      </c>
      <c r="E7" s="7" t="s">
        <v>4</v>
      </c>
      <c r="F7" s="8" t="s">
        <v>5</v>
      </c>
      <c r="G7" s="5" t="s">
        <v>6</v>
      </c>
      <c r="H7" s="5" t="s">
        <v>22</v>
      </c>
      <c r="I7" s="18" t="s">
        <v>23</v>
      </c>
      <c r="J7" s="18" t="s">
        <v>24</v>
      </c>
      <c r="K7" s="18" t="s">
        <v>25</v>
      </c>
      <c r="L7" s="18" t="s">
        <v>26</v>
      </c>
      <c r="M7" s="5" t="s">
        <v>27</v>
      </c>
      <c r="N7" s="19" t="s">
        <v>50</v>
      </c>
    </row>
    <row r="8" spans="1:14" ht="15">
      <c r="A8" s="41">
        <v>1</v>
      </c>
      <c r="B8" s="10" t="s">
        <v>41</v>
      </c>
      <c r="C8" s="13">
        <v>27035</v>
      </c>
      <c r="D8" s="34" t="s">
        <v>18</v>
      </c>
      <c r="E8" s="35" t="s">
        <v>7</v>
      </c>
      <c r="F8" s="11" t="s">
        <v>8</v>
      </c>
      <c r="G8" s="36" t="s">
        <v>11</v>
      </c>
      <c r="H8" s="20">
        <v>69</v>
      </c>
      <c r="I8" s="21">
        <v>69</v>
      </c>
      <c r="J8" s="21">
        <v>72</v>
      </c>
      <c r="K8" s="21">
        <v>71</v>
      </c>
      <c r="L8" s="20">
        <f aca="true" t="shared" si="0" ref="L8:L15">SUM(H8:K8)</f>
        <v>281</v>
      </c>
      <c r="M8" s="20">
        <f aca="true" t="shared" si="1" ref="M8:M15">L8-284</f>
        <v>-3</v>
      </c>
      <c r="N8" s="22" t="s">
        <v>15</v>
      </c>
    </row>
    <row r="9" spans="1:14" ht="15">
      <c r="A9" s="41">
        <v>2</v>
      </c>
      <c r="B9" s="9" t="s">
        <v>45</v>
      </c>
      <c r="C9" s="37">
        <v>31692</v>
      </c>
      <c r="D9" s="38" t="s">
        <v>18</v>
      </c>
      <c r="E9" s="39" t="s">
        <v>7</v>
      </c>
      <c r="F9" s="11" t="s">
        <v>8</v>
      </c>
      <c r="G9" s="15" t="s">
        <v>12</v>
      </c>
      <c r="H9" s="20">
        <v>72</v>
      </c>
      <c r="I9" s="21">
        <v>72</v>
      </c>
      <c r="J9" s="21">
        <v>69</v>
      </c>
      <c r="K9" s="21">
        <v>72</v>
      </c>
      <c r="L9" s="20">
        <f t="shared" si="0"/>
        <v>285</v>
      </c>
      <c r="M9" s="20">
        <f t="shared" si="1"/>
        <v>1</v>
      </c>
      <c r="N9" s="22" t="s">
        <v>16</v>
      </c>
    </row>
    <row r="10" spans="1:14" ht="15">
      <c r="A10" s="41">
        <v>3</v>
      </c>
      <c r="B10" s="15" t="s">
        <v>56</v>
      </c>
      <c r="C10" s="13">
        <v>24105</v>
      </c>
      <c r="D10" s="14" t="s">
        <v>18</v>
      </c>
      <c r="E10" s="14"/>
      <c r="F10" s="12" t="s">
        <v>52</v>
      </c>
      <c r="G10" s="12"/>
      <c r="H10" s="20">
        <v>78</v>
      </c>
      <c r="I10" s="21">
        <v>69</v>
      </c>
      <c r="J10" s="21">
        <v>71</v>
      </c>
      <c r="K10" s="21">
        <v>69</v>
      </c>
      <c r="L10" s="20">
        <f t="shared" si="0"/>
        <v>287</v>
      </c>
      <c r="M10" s="20">
        <f t="shared" si="1"/>
        <v>3</v>
      </c>
      <c r="N10" s="22" t="s">
        <v>17</v>
      </c>
    </row>
    <row r="11" spans="1:14" ht="15">
      <c r="A11" s="41">
        <v>4</v>
      </c>
      <c r="B11" s="15" t="s">
        <v>48</v>
      </c>
      <c r="C11" s="13">
        <v>31732</v>
      </c>
      <c r="D11" s="14" t="s">
        <v>18</v>
      </c>
      <c r="E11" s="14" t="s">
        <v>7</v>
      </c>
      <c r="F11" s="12" t="s">
        <v>8</v>
      </c>
      <c r="G11" s="12"/>
      <c r="H11" s="20">
        <v>76</v>
      </c>
      <c r="I11" s="21">
        <v>76</v>
      </c>
      <c r="J11" s="21">
        <v>74</v>
      </c>
      <c r="K11" s="21">
        <v>78</v>
      </c>
      <c r="L11" s="20">
        <f t="shared" si="0"/>
        <v>304</v>
      </c>
      <c r="M11" s="20">
        <f t="shared" si="1"/>
        <v>20</v>
      </c>
      <c r="N11" s="22" t="s">
        <v>19</v>
      </c>
    </row>
    <row r="12" spans="1:14" ht="15">
      <c r="A12" s="41">
        <v>5</v>
      </c>
      <c r="B12" s="10" t="s">
        <v>42</v>
      </c>
      <c r="C12" s="13">
        <v>29099</v>
      </c>
      <c r="D12" s="34" t="s">
        <v>18</v>
      </c>
      <c r="E12" s="35" t="s">
        <v>7</v>
      </c>
      <c r="F12" s="11" t="s">
        <v>8</v>
      </c>
      <c r="G12" s="15" t="s">
        <v>12</v>
      </c>
      <c r="H12" s="20">
        <v>79</v>
      </c>
      <c r="I12" s="21">
        <v>76</v>
      </c>
      <c r="J12" s="21">
        <v>75</v>
      </c>
      <c r="K12" s="21">
        <v>75</v>
      </c>
      <c r="L12" s="20">
        <f t="shared" si="0"/>
        <v>305</v>
      </c>
      <c r="M12" s="20">
        <f t="shared" si="1"/>
        <v>21</v>
      </c>
      <c r="N12" s="23" t="s">
        <v>20</v>
      </c>
    </row>
    <row r="13" spans="1:14" ht="15">
      <c r="A13" s="41">
        <v>6</v>
      </c>
      <c r="B13" s="15" t="s">
        <v>51</v>
      </c>
      <c r="C13" s="13">
        <v>32951</v>
      </c>
      <c r="D13" s="14" t="s">
        <v>18</v>
      </c>
      <c r="E13" s="14"/>
      <c r="F13" s="12" t="s">
        <v>10</v>
      </c>
      <c r="G13" s="12" t="s">
        <v>11</v>
      </c>
      <c r="H13" s="20">
        <v>79</v>
      </c>
      <c r="I13" s="21">
        <v>79</v>
      </c>
      <c r="J13" s="21">
        <v>80</v>
      </c>
      <c r="K13" s="21">
        <v>89</v>
      </c>
      <c r="L13" s="20">
        <f t="shared" si="0"/>
        <v>327</v>
      </c>
      <c r="M13" s="20">
        <f t="shared" si="1"/>
        <v>43</v>
      </c>
      <c r="N13" s="23" t="s">
        <v>21</v>
      </c>
    </row>
    <row r="14" spans="1:14" ht="15">
      <c r="A14" s="41">
        <v>7</v>
      </c>
      <c r="B14" s="15" t="s">
        <v>46</v>
      </c>
      <c r="C14" s="13">
        <v>28905</v>
      </c>
      <c r="D14" s="14" t="s">
        <v>18</v>
      </c>
      <c r="E14" s="14"/>
      <c r="F14" s="12" t="s">
        <v>10</v>
      </c>
      <c r="G14" s="12" t="s">
        <v>11</v>
      </c>
      <c r="H14" s="20">
        <v>78</v>
      </c>
      <c r="I14" s="21">
        <v>83</v>
      </c>
      <c r="J14" s="21">
        <v>82</v>
      </c>
      <c r="K14" s="21">
        <v>88</v>
      </c>
      <c r="L14" s="20">
        <f t="shared" si="0"/>
        <v>331</v>
      </c>
      <c r="M14" s="20">
        <f t="shared" si="1"/>
        <v>47</v>
      </c>
      <c r="N14" s="22" t="s">
        <v>54</v>
      </c>
    </row>
    <row r="15" spans="1:14" ht="15">
      <c r="A15" s="41">
        <v>8</v>
      </c>
      <c r="B15" s="10" t="s">
        <v>37</v>
      </c>
      <c r="C15" s="13">
        <v>22004</v>
      </c>
      <c r="D15" s="34" t="s">
        <v>18</v>
      </c>
      <c r="E15" s="35" t="s">
        <v>9</v>
      </c>
      <c r="F15" s="11" t="s">
        <v>8</v>
      </c>
      <c r="G15" s="36" t="s">
        <v>38</v>
      </c>
      <c r="H15" s="20">
        <v>83</v>
      </c>
      <c r="I15" s="21">
        <v>77</v>
      </c>
      <c r="J15" s="21">
        <v>84</v>
      </c>
      <c r="K15" s="21">
        <v>87</v>
      </c>
      <c r="L15" s="20">
        <f t="shared" si="0"/>
        <v>331</v>
      </c>
      <c r="M15" s="20">
        <f t="shared" si="1"/>
        <v>47</v>
      </c>
      <c r="N15" s="23" t="s">
        <v>54</v>
      </c>
    </row>
    <row r="16" spans="1:14" ht="15">
      <c r="A16" s="48" t="s">
        <v>55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15">
      <c r="A17" s="41">
        <v>9</v>
      </c>
      <c r="B17" s="15" t="s">
        <v>47</v>
      </c>
      <c r="C17" s="13">
        <v>31223</v>
      </c>
      <c r="D17" s="14" t="s">
        <v>18</v>
      </c>
      <c r="E17" s="14" t="s">
        <v>7</v>
      </c>
      <c r="F17" s="12" t="s">
        <v>8</v>
      </c>
      <c r="G17" s="12"/>
      <c r="H17" s="20">
        <v>81</v>
      </c>
      <c r="I17" s="21">
        <v>77</v>
      </c>
      <c r="J17" s="20" t="s">
        <v>28</v>
      </c>
      <c r="K17" s="21"/>
      <c r="L17" s="20" t="s">
        <v>28</v>
      </c>
      <c r="M17" s="20"/>
      <c r="N17" s="23"/>
    </row>
    <row r="18" spans="1:14" ht="15">
      <c r="A18" s="41">
        <v>10</v>
      </c>
      <c r="B18" s="9" t="s">
        <v>40</v>
      </c>
      <c r="C18" s="37">
        <v>27078</v>
      </c>
      <c r="D18" s="38" t="s">
        <v>18</v>
      </c>
      <c r="E18" s="39" t="s">
        <v>7</v>
      </c>
      <c r="F18" s="11" t="s">
        <v>8</v>
      </c>
      <c r="G18" s="15" t="s">
        <v>12</v>
      </c>
      <c r="H18" s="20">
        <v>70</v>
      </c>
      <c r="I18" s="20" t="s">
        <v>28</v>
      </c>
      <c r="J18" s="21"/>
      <c r="K18" s="21"/>
      <c r="L18" s="20" t="s">
        <v>28</v>
      </c>
      <c r="M18" s="20"/>
      <c r="N18" s="22"/>
    </row>
    <row r="19" spans="1:14" ht="15">
      <c r="A19" s="41">
        <v>11</v>
      </c>
      <c r="B19" s="15" t="s">
        <v>36</v>
      </c>
      <c r="C19" s="13">
        <v>28617</v>
      </c>
      <c r="D19" s="14" t="s">
        <v>18</v>
      </c>
      <c r="E19" s="14"/>
      <c r="F19" s="11" t="s">
        <v>8</v>
      </c>
      <c r="G19" s="15"/>
      <c r="H19" s="20">
        <v>90</v>
      </c>
      <c r="I19" s="21"/>
      <c r="J19" s="21"/>
      <c r="K19" s="21"/>
      <c r="L19" s="20">
        <f>SUM(H19:K19)</f>
        <v>90</v>
      </c>
      <c r="M19" s="20"/>
      <c r="N19" s="40"/>
    </row>
    <row r="20" spans="1:14" ht="15">
      <c r="A20" s="41">
        <v>12</v>
      </c>
      <c r="B20" s="15" t="s">
        <v>34</v>
      </c>
      <c r="C20" s="13">
        <v>33471</v>
      </c>
      <c r="D20" s="14" t="s">
        <v>18</v>
      </c>
      <c r="E20" s="14" t="s">
        <v>9</v>
      </c>
      <c r="F20" s="12" t="s">
        <v>8</v>
      </c>
      <c r="G20" s="12"/>
      <c r="H20" s="20" t="s">
        <v>28</v>
      </c>
      <c r="I20" s="21"/>
      <c r="J20" s="21"/>
      <c r="K20" s="21"/>
      <c r="L20" s="20" t="s">
        <v>28</v>
      </c>
      <c r="M20" s="20"/>
      <c r="N20" s="22"/>
    </row>
    <row r="21" spans="1:14" ht="15">
      <c r="A21" s="41">
        <v>13</v>
      </c>
      <c r="B21" s="10" t="s">
        <v>35</v>
      </c>
      <c r="C21" s="13">
        <v>31623</v>
      </c>
      <c r="D21" s="34" t="s">
        <v>18</v>
      </c>
      <c r="E21" s="35"/>
      <c r="F21" s="11" t="s">
        <v>8</v>
      </c>
      <c r="G21" s="36" t="s">
        <v>49</v>
      </c>
      <c r="H21" s="20" t="s">
        <v>28</v>
      </c>
      <c r="I21" s="21"/>
      <c r="J21" s="21"/>
      <c r="K21" s="21"/>
      <c r="L21" s="20" t="s">
        <v>28</v>
      </c>
      <c r="M21" s="20"/>
      <c r="N21" s="22"/>
    </row>
    <row r="22" spans="1:14" ht="15">
      <c r="A22" s="41">
        <v>14</v>
      </c>
      <c r="B22" s="10" t="s">
        <v>44</v>
      </c>
      <c r="C22" s="13">
        <v>29635</v>
      </c>
      <c r="D22" s="34" t="s">
        <v>18</v>
      </c>
      <c r="E22" s="35" t="s">
        <v>7</v>
      </c>
      <c r="F22" s="11" t="s">
        <v>8</v>
      </c>
      <c r="G22" s="15" t="s">
        <v>12</v>
      </c>
      <c r="H22" s="20" t="s">
        <v>28</v>
      </c>
      <c r="I22" s="21"/>
      <c r="J22" s="21"/>
      <c r="K22" s="21"/>
      <c r="L22" s="20" t="s">
        <v>28</v>
      </c>
      <c r="M22" s="20"/>
      <c r="N22" s="23"/>
    </row>
    <row r="23" spans="1:14" ht="15">
      <c r="A23" s="41">
        <v>15</v>
      </c>
      <c r="B23" s="15" t="s">
        <v>43</v>
      </c>
      <c r="C23" s="13">
        <v>31189</v>
      </c>
      <c r="D23" s="14" t="s">
        <v>18</v>
      </c>
      <c r="E23" s="14"/>
      <c r="F23" s="12" t="s">
        <v>8</v>
      </c>
      <c r="G23" s="12" t="s">
        <v>39</v>
      </c>
      <c r="H23" s="20" t="s">
        <v>53</v>
      </c>
      <c r="I23" s="21"/>
      <c r="J23" s="21"/>
      <c r="K23" s="21"/>
      <c r="L23" s="20" t="s">
        <v>53</v>
      </c>
      <c r="M23" s="20"/>
      <c r="N23" s="23"/>
    </row>
    <row r="24" spans="1:14" ht="15">
      <c r="A24" s="24"/>
      <c r="B24" s="25"/>
      <c r="C24" s="26"/>
      <c r="D24" s="27"/>
      <c r="E24" s="28"/>
      <c r="F24" s="28"/>
      <c r="G24" s="29"/>
      <c r="H24" s="30"/>
      <c r="I24" s="31"/>
      <c r="J24" s="31"/>
      <c r="K24" s="31"/>
      <c r="L24" s="31"/>
      <c r="M24" s="31"/>
      <c r="N24" s="32"/>
    </row>
    <row r="25" spans="2:5" ht="15">
      <c r="B25" s="1" t="s">
        <v>13</v>
      </c>
      <c r="D25" s="2"/>
      <c r="E25" s="3" t="s">
        <v>29</v>
      </c>
    </row>
    <row r="26" spans="4:5" ht="15">
      <c r="D26" s="2"/>
      <c r="E26" s="3"/>
    </row>
    <row r="27" spans="2:5" ht="15">
      <c r="B27" s="1" t="s">
        <v>14</v>
      </c>
      <c r="D27" s="2"/>
      <c r="E27" s="3" t="s">
        <v>30</v>
      </c>
    </row>
  </sheetData>
  <sheetProtection/>
  <mergeCells count="5">
    <mergeCell ref="B1:N1"/>
    <mergeCell ref="B2:N2"/>
    <mergeCell ref="B3:N3"/>
    <mergeCell ref="B5:N5"/>
    <mergeCell ref="A16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Гольф</dc:creator>
  <cp:keywords/>
  <dc:description/>
  <cp:lastModifiedBy>Golf</cp:lastModifiedBy>
  <cp:lastPrinted>2013-06-30T12:56:19Z</cp:lastPrinted>
  <dcterms:created xsi:type="dcterms:W3CDTF">2013-06-14T08:30:44Z</dcterms:created>
  <dcterms:modified xsi:type="dcterms:W3CDTF">2013-06-30T14:31:04Z</dcterms:modified>
  <cp:category/>
  <cp:version/>
  <cp:contentType/>
  <cp:contentStatus/>
</cp:coreProperties>
</file>